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/>
  <c r="E9" i="1" l="1"/>
  <c r="C9" i="1"/>
  <c r="E8" i="1"/>
  <c r="C8" i="1"/>
  <c r="E7" i="1"/>
  <c r="C7" i="1"/>
  <c r="E6" i="1"/>
  <c r="C6" i="1"/>
  <c r="C12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<sst xmlns="http://schemas.openxmlformats.org/spreadsheetml/2006/main" count="37" uniqueCount="33">
  <si>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</si>
  <si>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</si>
  <si>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</si>
  <si>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</si>
  <si>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</si>
  <si>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</si>
  <si>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</si>
  <si>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</si>
  <si>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</si>
  <si>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</si>
  <si>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</si>
  <si>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</si>
  <si>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</si>
  <si>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</si>
  <si>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</si>
  <si>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</si>
  <si>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</si>
  <si>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</si>
  <si>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</si>
  <si>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</si>
  <si>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</si>
  <si>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</si>
  <si>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</si>
  <si>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</si>
  <si>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</si>
  <si>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</si>
  <si>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Макаронные изделия отварные</t>
  </si>
  <si>
    <t>Чай с лимоном (вариант 2)</t>
  </si>
  <si>
    <t>Фрукты</t>
  </si>
  <si>
    <t>гор.напиток</t>
  </si>
  <si>
    <t>МБОУ СОШ №14 7-10 лет</t>
  </si>
  <si>
    <t>46/3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</si>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</sst>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2" fontId="3" fillId="3" borderId="16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E13" sqref="D13: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68" t="s">
        <v>30</v>
      </c>
      <c r="C1" s="69"/>
      <c r="D1" s="7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71" t="s">
        <v>10</v>
      </c>
      <c r="B4" s="3" t="s">
        <v>11</v>
      </c>
      <c r="C4" s="58" t="str">
        <f>"12/8"</f>
        <v>12/8</v>
      </c>
      <c r="D4" s="59" t="s">
        <v>32</v>
      </c>
      <c r="E4" s="60" t="str">
        <f>"90"</f>
        <v>90</v>
      </c>
      <c r="F4" s="33">
        <v>58.11</v>
      </c>
      <c r="G4" s="60">
        <v>127.35</v>
      </c>
      <c r="H4" s="60">
        <v>16.07</v>
      </c>
      <c r="I4" s="60">
        <v>4.97</v>
      </c>
      <c r="J4" s="60">
        <v>4.83</v>
      </c>
    </row>
    <row r="5" spans="1:13" ht="15.75" x14ac:dyDescent="0.25">
      <c r="A5" s="72"/>
      <c r="B5" s="25" t="s">
        <v>16</v>
      </c>
      <c r="C5" s="61" t="s">
        <v>31</v>
      </c>
      <c r="D5" s="62" t="s">
        <v>26</v>
      </c>
      <c r="E5" s="63">
        <v>150</v>
      </c>
      <c r="F5" s="34">
        <v>15.95</v>
      </c>
      <c r="G5" s="64">
        <v>183.94017449999998</v>
      </c>
      <c r="H5" s="64">
        <v>5.3</v>
      </c>
      <c r="I5" s="64">
        <v>2.98</v>
      </c>
      <c r="J5" s="64">
        <v>34.11</v>
      </c>
    </row>
    <row r="6" spans="1:13" ht="15.75" x14ac:dyDescent="0.25">
      <c r="A6" s="72"/>
      <c r="B6" s="25" t="s">
        <v>29</v>
      </c>
      <c r="C6" s="58" t="str">
        <f>"29/10"</f>
        <v>29/10</v>
      </c>
      <c r="D6" s="59" t="s">
        <v>27</v>
      </c>
      <c r="E6" s="60" t="str">
        <f>"180"</f>
        <v>180</v>
      </c>
      <c r="F6" s="35">
        <v>9</v>
      </c>
      <c r="G6" s="60">
        <v>18.47728273170733</v>
      </c>
      <c r="H6" s="60">
        <v>0.11</v>
      </c>
      <c r="I6" s="60">
        <v>0.02</v>
      </c>
      <c r="J6" s="60">
        <v>4.5599999999999996</v>
      </c>
    </row>
    <row r="7" spans="1:13" ht="16.5" thickBot="1" x14ac:dyDescent="0.3">
      <c r="A7" s="72"/>
      <c r="B7" s="25" t="s">
        <v>19</v>
      </c>
      <c r="C7" s="58" t="str">
        <f>"-"</f>
        <v>-</v>
      </c>
      <c r="D7" s="59" t="s">
        <v>22</v>
      </c>
      <c r="E7" s="60" t="str">
        <f>"30"</f>
        <v>30</v>
      </c>
      <c r="F7" s="35">
        <v>3.28</v>
      </c>
      <c r="G7" s="60">
        <v>67.170299999999997</v>
      </c>
      <c r="H7" s="60">
        <v>1.98</v>
      </c>
      <c r="I7" s="60">
        <v>0.2</v>
      </c>
      <c r="J7" s="60">
        <v>14.07</v>
      </c>
    </row>
    <row r="8" spans="1:13" ht="15.75" x14ac:dyDescent="0.25">
      <c r="A8" s="72"/>
      <c r="B8" s="3" t="s">
        <v>19</v>
      </c>
      <c r="C8" s="58" t="str">
        <f>"-"</f>
        <v>-</v>
      </c>
      <c r="D8" s="59" t="s">
        <v>24</v>
      </c>
      <c r="E8" s="60" t="str">
        <f>"30"</f>
        <v>30</v>
      </c>
      <c r="F8" s="35">
        <v>3.28</v>
      </c>
      <c r="G8" s="60">
        <v>58.013999999999996</v>
      </c>
      <c r="H8" s="60">
        <v>1.98</v>
      </c>
      <c r="I8" s="60">
        <v>0.36</v>
      </c>
      <c r="J8" s="60">
        <v>12.51</v>
      </c>
    </row>
    <row r="9" spans="1:13" ht="15.75" x14ac:dyDescent="0.25">
      <c r="A9" s="72"/>
      <c r="B9" s="49"/>
      <c r="C9" s="65" t="str">
        <f>"-"</f>
        <v>-</v>
      </c>
      <c r="D9" s="66" t="s">
        <v>28</v>
      </c>
      <c r="E9" s="67" t="str">
        <f>"100"</f>
        <v>100</v>
      </c>
      <c r="F9" s="51">
        <v>28.02</v>
      </c>
      <c r="G9" s="67">
        <v>48.68</v>
      </c>
      <c r="H9" s="67">
        <v>0.4</v>
      </c>
      <c r="I9" s="67">
        <v>0.4</v>
      </c>
      <c r="J9" s="67">
        <v>11.6</v>
      </c>
    </row>
    <row r="10" spans="1:13" ht="15.75" x14ac:dyDescent="0.25">
      <c r="A10" s="72"/>
      <c r="B10" s="49"/>
      <c r="C10" s="44"/>
      <c r="D10" s="45"/>
      <c r="E10" s="50"/>
      <c r="F10" s="51"/>
      <c r="G10" s="46"/>
      <c r="H10" s="46"/>
      <c r="I10" s="46"/>
      <c r="J10" s="46"/>
    </row>
    <row r="11" spans="1:13" ht="15.75" x14ac:dyDescent="0.25">
      <c r="A11" s="72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73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71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72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72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72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72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72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72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72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74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2025-11-14T03:11:40Z</dcterms:modified>
</cp:coreProperties>
</file>