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6" i="1"/>
  <c r="C6" i="1"/>
  <c r="E5" i="1"/>
  <c r="C5" i="1"/>
  <c r="C10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<sst xmlns="http://schemas.openxmlformats.org/spreadsheetml/2006/main" count="33" uniqueCount="31">
  <si>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</si>
  <si>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</si>
  <si>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</si>
  <si>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</si>
  <si>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</si>
  <si>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</si>
  <si>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</si>
  <si>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</si>
  <si>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</si>
  <si>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</si>
  <si>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</si>
  <si>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</si>
  <si>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</si>
  <si>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</si>
  <si>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</si>
  <si>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</si>
  <si>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</si>
  <si>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</si>
  <si>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</si>
  <si>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</si>
  <si>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</si>
  <si>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</si>
  <si>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</si>
  <si>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</si>
  <si>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</si>
  <si>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</si>
  <si>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</si>
  <si>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</si>
  <si>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</si>
  <si>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МБОУ СОШ №14 7-10 лет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</si>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</sst>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2" fontId="2" fillId="0" borderId="22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3" t="s">
        <v>29</v>
      </c>
      <c r="C1" s="44"/>
      <c r="D1" s="45"/>
      <c r="E1" t="s">
        <v>17</v>
      </c>
      <c r="I1" t="s">
        <v>1</v>
      </c>
      <c r="J1" s="18" t="s">
        <v>28</v>
      </c>
    </row>
    <row r="2" spans="1:13" ht="7.5" customHeight="1" x14ac:dyDescent="0.25"/>
    <row r="3" spans="1:13" ht="7.5" customHeight="1" thickBot="1" x14ac:dyDescent="0.3"/>
    <row r="4" spans="1:13" ht="15.75" thickBot="1" x14ac:dyDescent="0.3">
      <c r="A4" s="7" t="s">
        <v>2</v>
      </c>
      <c r="B4" s="8" t="s">
        <v>3</v>
      </c>
      <c r="C4" s="8" t="s">
        <v>19</v>
      </c>
      <c r="D4" s="8" t="s">
        <v>4</v>
      </c>
      <c r="E4" s="8" t="s">
        <v>20</v>
      </c>
      <c r="F4" s="8" t="s">
        <v>30</v>
      </c>
      <c r="G4" s="8" t="s">
        <v>5</v>
      </c>
      <c r="H4" s="8" t="s">
        <v>6</v>
      </c>
      <c r="I4" s="8" t="s">
        <v>7</v>
      </c>
      <c r="J4" s="9" t="s">
        <v>8</v>
      </c>
    </row>
    <row r="5" spans="1:13" ht="31.5" x14ac:dyDescent="0.25">
      <c r="A5" s="46" t="s">
        <v>9</v>
      </c>
      <c r="B5" s="3" t="s">
        <v>10</v>
      </c>
      <c r="C5" s="37" t="str">
        <f>"11/4"</f>
        <v>11/4</v>
      </c>
      <c r="D5" s="38" t="s">
        <v>24</v>
      </c>
      <c r="E5" s="37" t="str">
        <f>"200"</f>
        <v>200</v>
      </c>
      <c r="F5" s="41">
        <v>35.75</v>
      </c>
      <c r="G5" s="41">
        <v>214.26166599999999</v>
      </c>
      <c r="H5" s="37">
        <v>6.54</v>
      </c>
      <c r="I5" s="37">
        <v>6.6</v>
      </c>
      <c r="J5" s="37">
        <v>32.56</v>
      </c>
    </row>
    <row r="6" spans="1:13" ht="31.5" x14ac:dyDescent="0.25">
      <c r="A6" s="47"/>
      <c r="B6" s="19"/>
      <c r="C6" s="37" t="str">
        <f>"13/5"</f>
        <v>13/5</v>
      </c>
      <c r="D6" s="38" t="s">
        <v>25</v>
      </c>
      <c r="E6" s="37" t="str">
        <f>"80"</f>
        <v>80</v>
      </c>
      <c r="F6" s="41">
        <v>68.38</v>
      </c>
      <c r="G6" s="41">
        <v>163.1259312</v>
      </c>
      <c r="H6" s="37">
        <v>10.63</v>
      </c>
      <c r="I6" s="37">
        <v>9.1199999999999992</v>
      </c>
      <c r="J6" s="37">
        <v>9.59</v>
      </c>
    </row>
    <row r="7" spans="1:13" ht="15.75" x14ac:dyDescent="0.25">
      <c r="A7" s="47"/>
      <c r="B7" s="19"/>
      <c r="C7" s="37" t="str">
        <f>"-"</f>
        <v>-</v>
      </c>
      <c r="D7" s="38" t="s">
        <v>26</v>
      </c>
      <c r="E7" s="37" t="str">
        <f>"10"</f>
        <v>10</v>
      </c>
      <c r="F7" s="41">
        <v>5.23</v>
      </c>
      <c r="G7" s="41">
        <v>31.74</v>
      </c>
      <c r="H7" s="37">
        <v>0.72</v>
      </c>
      <c r="I7" s="37">
        <v>0.85</v>
      </c>
      <c r="J7" s="37">
        <v>5.55</v>
      </c>
    </row>
    <row r="8" spans="1:13" ht="15.75" x14ac:dyDescent="0.25">
      <c r="A8" s="47"/>
      <c r="B8" s="1" t="s">
        <v>18</v>
      </c>
      <c r="C8" s="37" t="str">
        <f>"-"</f>
        <v>-</v>
      </c>
      <c r="D8" s="38" t="s">
        <v>21</v>
      </c>
      <c r="E8" s="37" t="str">
        <f>"30"</f>
        <v>30</v>
      </c>
      <c r="F8" s="41">
        <v>3.28</v>
      </c>
      <c r="G8" s="41">
        <v>67.170299999999997</v>
      </c>
      <c r="H8" s="37">
        <v>1.98</v>
      </c>
      <c r="I8" s="37">
        <v>0.2</v>
      </c>
      <c r="J8" s="37">
        <v>14.07</v>
      </c>
    </row>
    <row r="9" spans="1:13" ht="15.75" x14ac:dyDescent="0.25">
      <c r="A9" s="47"/>
      <c r="B9" s="1" t="s">
        <v>23</v>
      </c>
      <c r="C9" s="37" t="str">
        <f>"27/10"</f>
        <v>27/10</v>
      </c>
      <c r="D9" s="38" t="s">
        <v>27</v>
      </c>
      <c r="E9" s="37" t="str">
        <f>"180"</f>
        <v>180</v>
      </c>
      <c r="F9" s="41">
        <v>5</v>
      </c>
      <c r="G9" s="41">
        <v>17.297524800000001</v>
      </c>
      <c r="H9" s="37">
        <v>7.0000000000000007E-2</v>
      </c>
      <c r="I9" s="37">
        <v>0.02</v>
      </c>
      <c r="J9" s="37">
        <v>4.45</v>
      </c>
    </row>
    <row r="10" spans="1:13" ht="15.75" x14ac:dyDescent="0.25">
      <c r="A10" s="47"/>
      <c r="B10" s="36"/>
      <c r="C10" s="39" t="str">
        <f>""</f>
        <v/>
      </c>
      <c r="D10" s="40"/>
      <c r="E10" s="39"/>
      <c r="F10" s="39"/>
      <c r="G10" s="42"/>
      <c r="H10" s="39"/>
      <c r="I10" s="39"/>
      <c r="J10" s="39"/>
    </row>
    <row r="11" spans="1:13" x14ac:dyDescent="0.25">
      <c r="A11" s="48"/>
      <c r="B11" s="23"/>
      <c r="C11" s="26"/>
      <c r="D11" s="27"/>
      <c r="E11" s="28"/>
      <c r="F11" s="28"/>
      <c r="G11" s="28"/>
      <c r="H11" s="28"/>
      <c r="I11" s="28"/>
      <c r="J11" s="28"/>
      <c r="L11" s="32"/>
      <c r="M11" s="32"/>
    </row>
    <row r="12" spans="1:13" ht="15.75" thickBot="1" x14ac:dyDescent="0.3">
      <c r="A12" s="25"/>
      <c r="B12" s="24"/>
      <c r="C12" s="29"/>
      <c r="D12" s="30"/>
      <c r="E12" s="31"/>
      <c r="F12" s="31"/>
      <c r="G12" s="31"/>
      <c r="H12" s="31"/>
      <c r="I12" s="31"/>
      <c r="J12" s="31"/>
    </row>
    <row r="13" spans="1:13" ht="16.5" thickTop="1" x14ac:dyDescent="0.25">
      <c r="A13" s="4" t="s">
        <v>11</v>
      </c>
      <c r="B13" s="20" t="s">
        <v>16</v>
      </c>
      <c r="C13" s="21"/>
      <c r="D13" s="22"/>
      <c r="E13" s="21"/>
      <c r="F13" s="21"/>
      <c r="G13" s="14"/>
      <c r="H13" s="14"/>
      <c r="I13" s="14"/>
      <c r="J13" s="15"/>
    </row>
    <row r="14" spans="1:13" x14ac:dyDescent="0.25">
      <c r="A14" s="4"/>
      <c r="B14" s="2"/>
      <c r="C14" s="2"/>
      <c r="D14" s="16"/>
      <c r="E14" s="10"/>
      <c r="F14" s="10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17"/>
      <c r="E15" s="12"/>
      <c r="F15" s="12"/>
      <c r="G15" s="12"/>
      <c r="H15" s="12"/>
      <c r="I15" s="12"/>
      <c r="J15" s="13"/>
    </row>
    <row r="16" spans="1:13" x14ac:dyDescent="0.25">
      <c r="A16" s="46" t="s">
        <v>12</v>
      </c>
      <c r="B16" s="1" t="s">
        <v>13</v>
      </c>
      <c r="C16" s="26"/>
      <c r="D16" s="27"/>
      <c r="E16" s="28"/>
      <c r="F16" s="28"/>
      <c r="G16" s="28"/>
      <c r="H16" s="28"/>
      <c r="I16" s="28"/>
      <c r="J16" s="28"/>
    </row>
    <row r="17" spans="1:10" x14ac:dyDescent="0.25">
      <c r="A17" s="47"/>
      <c r="C17" s="26"/>
      <c r="D17" s="27"/>
      <c r="E17" s="28"/>
      <c r="F17" s="28"/>
      <c r="G17" s="28"/>
      <c r="H17" s="28"/>
      <c r="I17" s="28"/>
      <c r="J17" s="28"/>
    </row>
    <row r="18" spans="1:10" x14ac:dyDescent="0.25">
      <c r="A18" s="47"/>
      <c r="B18" s="1" t="s">
        <v>14</v>
      </c>
      <c r="C18" s="26"/>
      <c r="D18" s="27"/>
      <c r="E18" s="28"/>
      <c r="F18" s="28"/>
      <c r="G18" s="28"/>
      <c r="H18" s="28"/>
      <c r="I18" s="28"/>
      <c r="J18" s="28"/>
    </row>
    <row r="19" spans="1:10" x14ac:dyDescent="0.25">
      <c r="A19" s="47"/>
      <c r="B19" t="s">
        <v>15</v>
      </c>
      <c r="C19" s="26"/>
      <c r="D19" s="27"/>
      <c r="E19" s="28"/>
      <c r="F19" s="28"/>
      <c r="G19" s="28"/>
      <c r="H19" s="28"/>
      <c r="I19" s="28"/>
      <c r="J19" s="28"/>
    </row>
    <row r="20" spans="1:10" x14ac:dyDescent="0.25">
      <c r="A20" s="47"/>
      <c r="B20" s="1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47"/>
      <c r="B21" s="1" t="s">
        <v>22</v>
      </c>
      <c r="C21" s="26"/>
      <c r="D21" s="27"/>
      <c r="E21" s="28"/>
      <c r="F21" s="28"/>
      <c r="G21" s="28"/>
      <c r="H21" s="28"/>
      <c r="I21" s="28"/>
      <c r="J21" s="28"/>
    </row>
    <row r="22" spans="1:10" x14ac:dyDescent="0.25">
      <c r="A22" s="47"/>
      <c r="B22" s="1" t="s">
        <v>18</v>
      </c>
      <c r="C22" s="26"/>
      <c r="D22" s="27"/>
      <c r="E22" s="28"/>
      <c r="F22" s="28"/>
      <c r="G22" s="28"/>
      <c r="H22" s="28"/>
      <c r="I22" s="28"/>
      <c r="J22" s="28"/>
    </row>
    <row r="23" spans="1:10" x14ac:dyDescent="0.25">
      <c r="A23" s="47"/>
      <c r="B23" s="1" t="s">
        <v>18</v>
      </c>
      <c r="C23" s="26"/>
      <c r="D23" s="27"/>
      <c r="E23" s="28"/>
      <c r="F23" s="28"/>
      <c r="G23" s="28"/>
      <c r="H23" s="28"/>
      <c r="I23" s="28"/>
      <c r="J23" s="28"/>
    </row>
    <row r="24" spans="1:10" ht="15.75" thickBot="1" x14ac:dyDescent="0.3">
      <c r="A24" s="49"/>
      <c r="B24" s="6"/>
      <c r="C24" s="33"/>
      <c r="D24" s="34"/>
      <c r="E24" s="35"/>
      <c r="F24" s="35"/>
      <c r="G24" s="35"/>
      <c r="H24" s="35"/>
      <c r="I24" s="35"/>
      <c r="J24" s="35"/>
    </row>
  </sheetData>
  <mergeCells count="3">
    <mergeCell ref="B1:D1"/>
    <mergeCell ref="A5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2022-01-21T07:34:20Z</cp:lastPrinted>
  <dcterms:created xsi:type="dcterms:W3CDTF">2015-06-05T18:19:34Z</dcterms:created>
  <dcterms:modified xsi:type="dcterms:W3CDTF">2025-09-15T03:12:39Z</dcterms:modified>
</cp:coreProperties>
</file>